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32740A7C-BF14-4D32-8686-533477A47E63}"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<sst xmlns="http://schemas.openxmlformats.org/spreadsheetml/2006/main" count="8065" uniqueCount="1828">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</sst>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9" sqref="A19:L19"/>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677</v>
      </c>
      <c r="B10" s="154"/>
      <c r="C10" s="146" t="str">
        <f>VLOOKUP(A10,Listado!A6:R456,6,0)</f>
        <v>G. PROYECTOS DE EDIFICACIÓN</v>
      </c>
      <c r="D10" s="146"/>
      <c r="E10" s="146"/>
      <c r="F10" s="146"/>
      <c r="G10" s="146" t="str">
        <f>VLOOKUP(A10,Listado!A6:R456,7,0)</f>
        <v>Técnico/a 2</v>
      </c>
      <c r="H10" s="146"/>
      <c r="I10" s="147" t="str">
        <f>VLOOKUP(A10,Listado!A6:R456,2,0)</f>
        <v>Técnico de Dirección de Proyectos de Estaciones Ferroviarias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Más de 5 años de experiencia en redacción de proyectos de arquitectura.
Más de 1 año de experiencia en la redacción/dirección de proyectos de arquitectura de estaciones ferroviarias.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WlznVTqaWuMNV0O8XHOsZbrSle12YPUXTw3w+Ri2jGyHxtkeeViwjjsbQ9Qjm0aa0ut90zSGUcL8FCZALX2aZw==" saltValue="PLj7IGDAaiO7IIw51hQ5a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2022-09-29T13:33:22Z</dcterms:modified>
</cp:coreProperties>
</file>